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-6月份" sheetId="1" r:id="rId1"/>
    <sheet name="6月份" sheetId="2" r:id="rId2"/>
  </sheets>
  <definedNames/>
  <calcPr fullCalcOnLoad="1"/>
</workbook>
</file>

<file path=xl/sharedStrings.xml><?xml version="1.0" encoding="utf-8"?>
<sst xmlns="http://schemas.openxmlformats.org/spreadsheetml/2006/main" count="74" uniqueCount="35">
  <si>
    <t>CO</t>
  </si>
  <si>
    <t>朔城区</t>
  </si>
  <si>
    <t>平鲁区</t>
  </si>
  <si>
    <t>山阴县</t>
  </si>
  <si>
    <t>右玉县</t>
  </si>
  <si>
    <t>怀仁市</t>
  </si>
  <si>
    <t>综合指数</t>
  </si>
  <si>
    <r>
      <t>SO</t>
    </r>
    <r>
      <rPr>
        <vertAlign val="subscript"/>
        <sz val="10"/>
        <rFont val="宋体"/>
        <family val="0"/>
      </rPr>
      <t>2</t>
    </r>
  </si>
  <si>
    <r>
      <t>NO</t>
    </r>
    <r>
      <rPr>
        <vertAlign val="subscript"/>
        <sz val="10"/>
        <rFont val="宋体"/>
        <family val="0"/>
      </rPr>
      <t>2</t>
    </r>
  </si>
  <si>
    <r>
      <t>PM</t>
    </r>
    <r>
      <rPr>
        <vertAlign val="subscript"/>
        <sz val="10"/>
        <rFont val="宋体"/>
        <family val="0"/>
      </rPr>
      <t>10</t>
    </r>
  </si>
  <si>
    <r>
      <t>O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-8h</t>
    </r>
  </si>
  <si>
    <r>
      <t>PM</t>
    </r>
    <r>
      <rPr>
        <vertAlign val="subscript"/>
        <sz val="10"/>
        <rFont val="宋体"/>
        <family val="0"/>
      </rPr>
      <t>2.5</t>
    </r>
  </si>
  <si>
    <t>应  县</t>
  </si>
  <si>
    <t>优良天数</t>
  </si>
  <si>
    <t>县（市、区）</t>
  </si>
  <si>
    <t>—</t>
  </si>
  <si>
    <t>平  均</t>
  </si>
  <si>
    <t>同比变化率（%）</t>
  </si>
  <si>
    <t>到小到大排名</t>
  </si>
  <si>
    <t>同比增减天数</t>
  </si>
  <si>
    <t>优良天数排名</t>
  </si>
  <si>
    <t>平均浓度</t>
  </si>
  <si>
    <t>县（市、区）</t>
  </si>
  <si>
    <t>优良天数</t>
  </si>
  <si>
    <t>同比变化率（%）</t>
  </si>
  <si>
    <t>到小到大排名</t>
  </si>
  <si>
    <t>同比增减天数</t>
  </si>
  <si>
    <t>优良天数排名</t>
  </si>
  <si>
    <t>平均浓度</t>
  </si>
  <si>
    <t>平  均</t>
  </si>
  <si>
    <t>2019年1-6月份各县（市、区）环境空气质量状况统计表</t>
  </si>
  <si>
    <t>1-6月份</t>
  </si>
  <si>
    <t>2019年6月份各县（市、区）环境空气质量状况统计表</t>
  </si>
  <si>
    <t>6月份</t>
  </si>
  <si>
    <t>—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</si>
</sst>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  <numFmt numFmtId="197" formatCode="0.00_ "/>
    <numFmt numFmtId="198" formatCode="0.0_ "/>
    <numFmt numFmtId="199" formatCode="0.0_);[Red]\(0.0\)"/>
    <numFmt numFmtId="200" formatCode="0_ "/>
    <numFmt numFmtId="201" formatCode="0_);[Red]\(0\)"/>
    <numFmt numFmtId="202" formatCode="0.00_);[Red]\(0.00\)"/>
    <numFmt numFmtId="203" formatCode="0;[Red]0"/>
  </numFmts>
  <fonts count="7">
    <font>
      <sz val="10"/>
      <name val="Arial"/>
      <family val="2"/>
    </font>
    <font>
      <sz val="9"/>
      <name val="宋体"/>
      <family val="0"/>
    </font>
    <font>
      <b/>
      <sz val="22"/>
      <name val="方正小标宋简体"/>
      <family val="4"/>
    </font>
    <font>
      <sz val="10"/>
      <name val="宋体"/>
      <family val="0"/>
    </font>
    <font>
      <vertAlign val="subscript"/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98" fontId="1" fillId="0" borderId="2" xfId="0" applyNumberFormat="1" applyFont="1" applyBorder="1" applyAlignment="1">
      <alignment horizontal="center" vertical="center" wrapText="1"/>
    </xf>
    <xf numFmtId="197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97" fontId="1" fillId="0" borderId="1" xfId="0" applyNumberFormat="1" applyFont="1" applyBorder="1" applyAlignment="1">
      <alignment horizontal="center" vertical="center" wrapText="1"/>
    </xf>
    <xf numFmtId="19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01" fontId="1" fillId="0" borderId="1" xfId="0" applyNumberFormat="1" applyFont="1" applyBorder="1" applyAlignment="1">
      <alignment horizontal="center" vertical="center"/>
    </xf>
    <xf numFmtId="200" fontId="1" fillId="0" borderId="1" xfId="0" applyNumberFormat="1" applyFont="1" applyBorder="1" applyAlignment="1">
      <alignment horizontal="center" vertical="center"/>
    </xf>
    <xf numFmtId="198" fontId="1" fillId="0" borderId="1" xfId="0" applyNumberFormat="1" applyFont="1" applyBorder="1" applyAlignment="1">
      <alignment horizontal="center" vertical="center"/>
    </xf>
    <xf numFmtId="202" fontId="1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8.7109375" style="0" customWidth="1"/>
    <col min="2" max="19" width="6.57421875" style="0" customWidth="1"/>
  </cols>
  <sheetData>
    <row r="1" spans="1:19" s="3" customFormat="1" ht="48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22.5" customHeight="1">
      <c r="A2" s="12" t="s">
        <v>14</v>
      </c>
      <c r="B2" s="12" t="s">
        <v>6</v>
      </c>
      <c r="C2" s="12"/>
      <c r="D2" s="12"/>
      <c r="E2" s="13" t="s">
        <v>13</v>
      </c>
      <c r="F2" s="14"/>
      <c r="G2" s="15"/>
      <c r="H2" s="12" t="s">
        <v>7</v>
      </c>
      <c r="I2" s="12"/>
      <c r="J2" s="12" t="s">
        <v>8</v>
      </c>
      <c r="K2" s="12"/>
      <c r="L2" s="12" t="s">
        <v>9</v>
      </c>
      <c r="M2" s="12"/>
      <c r="N2" s="13" t="s">
        <v>11</v>
      </c>
      <c r="O2" s="15"/>
      <c r="P2" s="12" t="s">
        <v>0</v>
      </c>
      <c r="Q2" s="12"/>
      <c r="R2" s="12" t="s">
        <v>10</v>
      </c>
      <c r="S2" s="12"/>
    </row>
    <row r="3" spans="1:19" s="2" customFormat="1" ht="42.75" customHeight="1">
      <c r="A3" s="12"/>
      <c r="B3" s="1" t="s">
        <v>31</v>
      </c>
      <c r="C3" s="1" t="s">
        <v>17</v>
      </c>
      <c r="D3" s="1" t="s">
        <v>18</v>
      </c>
      <c r="E3" s="1" t="s">
        <v>31</v>
      </c>
      <c r="F3" s="1" t="s">
        <v>19</v>
      </c>
      <c r="G3" s="1" t="s">
        <v>20</v>
      </c>
      <c r="H3" s="1" t="s">
        <v>21</v>
      </c>
      <c r="I3" s="1" t="s">
        <v>17</v>
      </c>
      <c r="J3" s="1" t="s">
        <v>21</v>
      </c>
      <c r="K3" s="1" t="s">
        <v>17</v>
      </c>
      <c r="L3" s="1" t="s">
        <v>21</v>
      </c>
      <c r="M3" s="1" t="s">
        <v>17</v>
      </c>
      <c r="N3" s="1" t="s">
        <v>21</v>
      </c>
      <c r="O3" s="1" t="s">
        <v>17</v>
      </c>
      <c r="P3" s="1" t="s">
        <v>21</v>
      </c>
      <c r="Q3" s="1" t="s">
        <v>17</v>
      </c>
      <c r="R3" s="1" t="s">
        <v>21</v>
      </c>
      <c r="S3" s="1" t="s">
        <v>17</v>
      </c>
    </row>
    <row r="4" spans="1:19" s="2" customFormat="1" ht="32.25" customHeight="1">
      <c r="A4" s="1" t="s">
        <v>1</v>
      </c>
      <c r="B4" s="7">
        <v>5.95</v>
      </c>
      <c r="C4" s="8">
        <v>7.4</v>
      </c>
      <c r="D4" s="16">
        <v>3</v>
      </c>
      <c r="E4" s="7">
        <v>108</v>
      </c>
      <c r="F4" s="8">
        <v>-18</v>
      </c>
      <c r="G4" s="16">
        <v>6</v>
      </c>
      <c r="H4" s="7">
        <v>37</v>
      </c>
      <c r="I4" s="9">
        <v>5.7</v>
      </c>
      <c r="J4" s="7">
        <v>34</v>
      </c>
      <c r="K4" s="9">
        <v>13.3</v>
      </c>
      <c r="L4" s="7">
        <v>123</v>
      </c>
      <c r="M4" s="9">
        <v>6</v>
      </c>
      <c r="N4" s="7">
        <v>45</v>
      </c>
      <c r="O4" s="9">
        <v>9.8</v>
      </c>
      <c r="P4" s="9">
        <v>1.7</v>
      </c>
      <c r="Q4" s="9">
        <v>6.2</v>
      </c>
      <c r="R4" s="7">
        <v>162</v>
      </c>
      <c r="S4" s="9">
        <v>3.2</v>
      </c>
    </row>
    <row r="5" spans="1:19" s="2" customFormat="1" ht="32.25" customHeight="1">
      <c r="A5" s="1" t="s">
        <v>2</v>
      </c>
      <c r="B5" s="10">
        <v>6</v>
      </c>
      <c r="C5" s="8">
        <v>0.8</v>
      </c>
      <c r="D5" s="16">
        <v>4</v>
      </c>
      <c r="E5" s="7">
        <v>123</v>
      </c>
      <c r="F5" s="8">
        <v>-13</v>
      </c>
      <c r="G5" s="16">
        <v>3</v>
      </c>
      <c r="H5" s="7">
        <v>52</v>
      </c>
      <c r="I5" s="9">
        <v>-23.5</v>
      </c>
      <c r="J5" s="7">
        <v>30</v>
      </c>
      <c r="K5" s="9">
        <v>-11.8</v>
      </c>
      <c r="L5" s="7">
        <v>102</v>
      </c>
      <c r="M5" s="9">
        <v>1</v>
      </c>
      <c r="N5" s="7">
        <v>50</v>
      </c>
      <c r="O5" s="9">
        <v>13.6</v>
      </c>
      <c r="P5" s="9">
        <v>2</v>
      </c>
      <c r="Q5" s="9">
        <v>17.6</v>
      </c>
      <c r="R5" s="7">
        <v>158</v>
      </c>
      <c r="S5" s="9">
        <v>16.2</v>
      </c>
    </row>
    <row r="6" spans="1:19" s="2" customFormat="1" ht="32.25" customHeight="1">
      <c r="A6" s="1" t="s">
        <v>3</v>
      </c>
      <c r="B6" s="7">
        <v>6.23</v>
      </c>
      <c r="C6" s="8">
        <v>2.1</v>
      </c>
      <c r="D6" s="16">
        <v>5</v>
      </c>
      <c r="E6" s="7">
        <v>114</v>
      </c>
      <c r="F6" s="8">
        <v>-20</v>
      </c>
      <c r="G6" s="16">
        <v>4</v>
      </c>
      <c r="H6" s="7">
        <v>47</v>
      </c>
      <c r="I6" s="9">
        <v>-17.5</v>
      </c>
      <c r="J6" s="7">
        <v>28</v>
      </c>
      <c r="K6" s="9">
        <v>-3.4</v>
      </c>
      <c r="L6" s="7">
        <v>96</v>
      </c>
      <c r="M6" s="9">
        <v>-19.3</v>
      </c>
      <c r="N6" s="7">
        <v>50</v>
      </c>
      <c r="O6" s="9">
        <v>2</v>
      </c>
      <c r="P6" s="9">
        <v>3.6</v>
      </c>
      <c r="Q6" s="9">
        <v>80</v>
      </c>
      <c r="R6" s="7">
        <v>168</v>
      </c>
      <c r="S6" s="9">
        <v>26.3</v>
      </c>
    </row>
    <row r="7" spans="1:19" s="2" customFormat="1" ht="32.25" customHeight="1">
      <c r="A7" s="1" t="s">
        <v>12</v>
      </c>
      <c r="B7" s="7">
        <v>6.27</v>
      </c>
      <c r="C7" s="8">
        <v>24.2</v>
      </c>
      <c r="D7" s="16">
        <v>6</v>
      </c>
      <c r="E7" s="7">
        <v>111</v>
      </c>
      <c r="F7" s="8">
        <v>-32</v>
      </c>
      <c r="G7" s="16">
        <v>5</v>
      </c>
      <c r="H7" s="7">
        <v>31</v>
      </c>
      <c r="I7" s="9">
        <v>19.2</v>
      </c>
      <c r="J7" s="7">
        <v>37</v>
      </c>
      <c r="K7" s="9">
        <v>60.9</v>
      </c>
      <c r="L7" s="7">
        <v>113</v>
      </c>
      <c r="M7" s="9">
        <v>14.1</v>
      </c>
      <c r="N7" s="7">
        <v>50</v>
      </c>
      <c r="O7" s="9">
        <v>11.1</v>
      </c>
      <c r="P7" s="9">
        <v>3</v>
      </c>
      <c r="Q7" s="9">
        <v>57.9</v>
      </c>
      <c r="R7" s="7">
        <v>166</v>
      </c>
      <c r="S7" s="9">
        <v>21.2</v>
      </c>
    </row>
    <row r="8" spans="1:19" s="2" customFormat="1" ht="32.25" customHeight="1">
      <c r="A8" s="1" t="s">
        <v>4</v>
      </c>
      <c r="B8" s="7">
        <v>4.91</v>
      </c>
      <c r="C8" s="8">
        <v>14.7</v>
      </c>
      <c r="D8" s="17">
        <v>1</v>
      </c>
      <c r="E8" s="7">
        <v>136</v>
      </c>
      <c r="F8" s="8">
        <v>-17</v>
      </c>
      <c r="G8" s="17">
        <v>1</v>
      </c>
      <c r="H8" s="7">
        <v>20</v>
      </c>
      <c r="I8" s="9">
        <v>-28.6</v>
      </c>
      <c r="J8" s="7">
        <v>27</v>
      </c>
      <c r="K8" s="9">
        <v>50</v>
      </c>
      <c r="L8" s="7">
        <v>94</v>
      </c>
      <c r="M8" s="9">
        <v>-1.1</v>
      </c>
      <c r="N8" s="7">
        <v>40</v>
      </c>
      <c r="O8" s="9">
        <v>53.8</v>
      </c>
      <c r="P8" s="9">
        <v>2</v>
      </c>
      <c r="Q8" s="9">
        <v>11.1</v>
      </c>
      <c r="R8" s="7">
        <v>148</v>
      </c>
      <c r="S8" s="9">
        <v>14.7</v>
      </c>
    </row>
    <row r="9" spans="1:19" s="2" customFormat="1" ht="32.25" customHeight="1">
      <c r="A9" s="1" t="s">
        <v>5</v>
      </c>
      <c r="B9" s="7">
        <v>5.82</v>
      </c>
      <c r="C9" s="8">
        <v>2.6</v>
      </c>
      <c r="D9" s="16">
        <v>2</v>
      </c>
      <c r="E9" s="7">
        <v>126</v>
      </c>
      <c r="F9" s="8">
        <v>-15</v>
      </c>
      <c r="G9" s="16">
        <v>2</v>
      </c>
      <c r="H9" s="7">
        <v>46</v>
      </c>
      <c r="I9" s="9">
        <v>-11.5</v>
      </c>
      <c r="J9" s="7">
        <v>34</v>
      </c>
      <c r="K9" s="9">
        <v>0</v>
      </c>
      <c r="L9" s="7">
        <v>99</v>
      </c>
      <c r="M9" s="9">
        <v>-2</v>
      </c>
      <c r="N9" s="7">
        <v>39</v>
      </c>
      <c r="O9" s="9">
        <v>-4.9</v>
      </c>
      <c r="P9" s="9">
        <v>2.5</v>
      </c>
      <c r="Q9" s="9">
        <v>31.6</v>
      </c>
      <c r="R9" s="7">
        <v>170</v>
      </c>
      <c r="S9" s="9">
        <v>23.2</v>
      </c>
    </row>
    <row r="10" spans="1:19" s="4" customFormat="1" ht="32.25" customHeight="1">
      <c r="A10" s="5" t="s">
        <v>16</v>
      </c>
      <c r="B10" s="18">
        <f>AVERAGE(B4:B9)</f>
        <v>5.863333333333333</v>
      </c>
      <c r="C10" s="19">
        <f>AVERAGE(C4:C9)</f>
        <v>8.633333333333335</v>
      </c>
      <c r="D10" s="20" t="s">
        <v>15</v>
      </c>
      <c r="E10" s="21">
        <f>AVERAGE(E4:E9)</f>
        <v>119.66666666666667</v>
      </c>
      <c r="F10" s="22">
        <f>AVERAGE(F4:F9)</f>
        <v>-19.166666666666668</v>
      </c>
      <c r="G10" s="20" t="s">
        <v>15</v>
      </c>
      <c r="H10" s="22">
        <f>AVERAGE(H4:H9)</f>
        <v>38.833333333333336</v>
      </c>
      <c r="I10" s="23">
        <f aca="true" t="shared" si="0" ref="I10:S10">AVERAGE(I4:I9)</f>
        <v>-9.366666666666667</v>
      </c>
      <c r="J10" s="22">
        <f t="shared" si="0"/>
        <v>31.666666666666668</v>
      </c>
      <c r="K10" s="23">
        <f t="shared" si="0"/>
        <v>18.166666666666668</v>
      </c>
      <c r="L10" s="22">
        <f t="shared" si="0"/>
        <v>104.5</v>
      </c>
      <c r="M10" s="23">
        <f t="shared" si="0"/>
        <v>-0.21666666666666687</v>
      </c>
      <c r="N10" s="22">
        <f t="shared" si="0"/>
        <v>45.666666666666664</v>
      </c>
      <c r="O10" s="23">
        <f t="shared" si="0"/>
        <v>14.233333333333333</v>
      </c>
      <c r="P10" s="23">
        <f t="shared" si="0"/>
        <v>2.466666666666667</v>
      </c>
      <c r="Q10" s="23">
        <f t="shared" si="0"/>
        <v>34.06666666666666</v>
      </c>
      <c r="R10" s="22">
        <f t="shared" si="0"/>
        <v>162</v>
      </c>
      <c r="S10" s="23">
        <f t="shared" si="0"/>
        <v>17.46666666666667</v>
      </c>
    </row>
  </sheetData>
  <mergeCells count="10">
    <mergeCell ref="A1:S1"/>
    <mergeCell ref="A2:A3"/>
    <mergeCell ref="B2:D2"/>
    <mergeCell ref="E2:G2"/>
    <mergeCell ref="H2:I2"/>
    <mergeCell ref="R2:S2"/>
    <mergeCell ref="J2:K2"/>
    <mergeCell ref="L2:M2"/>
    <mergeCell ref="N2:O2"/>
    <mergeCell ref="P2:Q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S13" sqref="S13"/>
    </sheetView>
  </sheetViews>
  <sheetFormatPr defaultColWidth="9.140625" defaultRowHeight="12.75"/>
  <cols>
    <col min="1" max="1" width="8.7109375" style="0" customWidth="1"/>
    <col min="2" max="2" width="6.57421875" style="0" customWidth="1"/>
    <col min="3" max="3" width="7.140625" style="0" customWidth="1"/>
    <col min="4" max="7" width="6.57421875" style="0" customWidth="1"/>
    <col min="8" max="19" width="6.8515625" style="0" customWidth="1"/>
  </cols>
  <sheetData>
    <row r="1" spans="1:19" s="3" customFormat="1" ht="48" customHeight="1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22.5" customHeight="1">
      <c r="A2" s="12" t="s">
        <v>22</v>
      </c>
      <c r="B2" s="12" t="s">
        <v>6</v>
      </c>
      <c r="C2" s="12"/>
      <c r="D2" s="12"/>
      <c r="E2" s="13" t="s">
        <v>23</v>
      </c>
      <c r="F2" s="14"/>
      <c r="G2" s="15"/>
      <c r="H2" s="12" t="s">
        <v>7</v>
      </c>
      <c r="I2" s="12"/>
      <c r="J2" s="12" t="s">
        <v>8</v>
      </c>
      <c r="K2" s="12"/>
      <c r="L2" s="12" t="s">
        <v>9</v>
      </c>
      <c r="M2" s="12"/>
      <c r="N2" s="13" t="s">
        <v>11</v>
      </c>
      <c r="O2" s="15"/>
      <c r="P2" s="12" t="s">
        <v>0</v>
      </c>
      <c r="Q2" s="12"/>
      <c r="R2" s="12" t="s">
        <v>10</v>
      </c>
      <c r="S2" s="12"/>
    </row>
    <row r="3" spans="1:22" s="2" customFormat="1" ht="42.75" customHeight="1">
      <c r="A3" s="12"/>
      <c r="B3" s="1" t="s">
        <v>33</v>
      </c>
      <c r="C3" s="1" t="s">
        <v>24</v>
      </c>
      <c r="D3" s="1" t="s">
        <v>25</v>
      </c>
      <c r="E3" s="1" t="s">
        <v>33</v>
      </c>
      <c r="F3" s="1" t="s">
        <v>26</v>
      </c>
      <c r="G3" s="1" t="s">
        <v>27</v>
      </c>
      <c r="H3" s="1" t="s">
        <v>28</v>
      </c>
      <c r="I3" s="1" t="s">
        <v>24</v>
      </c>
      <c r="J3" s="1" t="s">
        <v>28</v>
      </c>
      <c r="K3" s="1" t="s">
        <v>24</v>
      </c>
      <c r="L3" s="1" t="s">
        <v>28</v>
      </c>
      <c r="M3" s="1" t="s">
        <v>24</v>
      </c>
      <c r="N3" s="1" t="s">
        <v>28</v>
      </c>
      <c r="O3" s="1" t="s">
        <v>24</v>
      </c>
      <c r="P3" s="1" t="s">
        <v>28</v>
      </c>
      <c r="Q3" s="1" t="s">
        <v>24</v>
      </c>
      <c r="R3" s="1" t="s">
        <v>28</v>
      </c>
      <c r="S3" s="1" t="s">
        <v>24</v>
      </c>
      <c r="V3" s="6"/>
    </row>
    <row r="4" spans="1:22" s="2" customFormat="1" ht="32.25" customHeight="1">
      <c r="A4" s="1" t="s">
        <v>1</v>
      </c>
      <c r="B4" s="7">
        <v>4.02</v>
      </c>
      <c r="C4" s="8">
        <v>-2.7</v>
      </c>
      <c r="D4" s="16">
        <v>5</v>
      </c>
      <c r="E4" s="7">
        <v>17</v>
      </c>
      <c r="F4" s="8">
        <v>-4</v>
      </c>
      <c r="G4" s="16">
        <v>4</v>
      </c>
      <c r="H4" s="7">
        <v>15</v>
      </c>
      <c r="I4" s="9">
        <v>0</v>
      </c>
      <c r="J4" s="7">
        <v>28</v>
      </c>
      <c r="K4" s="9">
        <v>0</v>
      </c>
      <c r="L4" s="7">
        <v>70</v>
      </c>
      <c r="M4" s="9">
        <v>-10.3</v>
      </c>
      <c r="N4" s="7">
        <v>24</v>
      </c>
      <c r="O4" s="9">
        <v>0</v>
      </c>
      <c r="P4" s="9">
        <v>0.9</v>
      </c>
      <c r="Q4" s="9">
        <v>-10</v>
      </c>
      <c r="R4" s="7">
        <v>186</v>
      </c>
      <c r="S4" s="9">
        <v>2.8</v>
      </c>
      <c r="V4" s="6"/>
    </row>
    <row r="5" spans="1:22" s="2" customFormat="1" ht="32.25" customHeight="1">
      <c r="A5" s="1" t="s">
        <v>2</v>
      </c>
      <c r="B5" s="7">
        <v>4.23</v>
      </c>
      <c r="C5" s="8">
        <v>9.6</v>
      </c>
      <c r="D5" s="16">
        <v>6</v>
      </c>
      <c r="E5" s="7">
        <v>21</v>
      </c>
      <c r="F5" s="8">
        <v>-7</v>
      </c>
      <c r="G5" s="16">
        <v>2</v>
      </c>
      <c r="H5" s="7">
        <v>15</v>
      </c>
      <c r="I5" s="9">
        <v>-6.2</v>
      </c>
      <c r="J5" s="7">
        <v>34</v>
      </c>
      <c r="K5" s="9">
        <v>54.5</v>
      </c>
      <c r="L5" s="7">
        <v>60</v>
      </c>
      <c r="M5" s="9">
        <v>-13</v>
      </c>
      <c r="N5" s="7">
        <v>30</v>
      </c>
      <c r="O5" s="9">
        <v>11.1</v>
      </c>
      <c r="P5" s="9">
        <v>1.3</v>
      </c>
      <c r="Q5" s="9">
        <v>8.3</v>
      </c>
      <c r="R5" s="7">
        <v>174</v>
      </c>
      <c r="S5" s="9">
        <v>10.8</v>
      </c>
      <c r="V5" s="6"/>
    </row>
    <row r="6" spans="1:22" s="2" customFormat="1" ht="32.25" customHeight="1">
      <c r="A6" s="1" t="s">
        <v>3</v>
      </c>
      <c r="B6" s="7">
        <v>3.84</v>
      </c>
      <c r="C6" s="8">
        <v>-4.2</v>
      </c>
      <c r="D6" s="16">
        <v>3</v>
      </c>
      <c r="E6" s="7">
        <v>19</v>
      </c>
      <c r="F6" s="8">
        <v>-7</v>
      </c>
      <c r="G6" s="16">
        <v>3</v>
      </c>
      <c r="H6" s="7">
        <v>18</v>
      </c>
      <c r="I6" s="9">
        <v>0</v>
      </c>
      <c r="J6" s="7">
        <v>21</v>
      </c>
      <c r="K6" s="9">
        <v>-12.5</v>
      </c>
      <c r="L6" s="7">
        <v>58</v>
      </c>
      <c r="M6" s="9">
        <v>-19.4</v>
      </c>
      <c r="N6" s="7">
        <v>25</v>
      </c>
      <c r="O6" s="9">
        <v>0</v>
      </c>
      <c r="P6" s="9">
        <v>1.2</v>
      </c>
      <c r="Q6" s="9">
        <v>-14.3</v>
      </c>
      <c r="R6" s="7">
        <v>188</v>
      </c>
      <c r="S6" s="9">
        <v>15.3</v>
      </c>
      <c r="V6" s="6"/>
    </row>
    <row r="7" spans="1:22" s="2" customFormat="1" ht="32.25" customHeight="1">
      <c r="A7" s="1" t="s">
        <v>12</v>
      </c>
      <c r="B7" s="7">
        <v>3.66</v>
      </c>
      <c r="C7" s="8">
        <v>3.7</v>
      </c>
      <c r="D7" s="16">
        <v>1</v>
      </c>
      <c r="E7" s="7">
        <v>16</v>
      </c>
      <c r="F7" s="8">
        <v>-10</v>
      </c>
      <c r="G7" s="16">
        <v>5</v>
      </c>
      <c r="H7" s="7">
        <v>16</v>
      </c>
      <c r="I7" s="9">
        <v>33.3</v>
      </c>
      <c r="J7" s="7">
        <v>11</v>
      </c>
      <c r="K7" s="9">
        <v>-35.3</v>
      </c>
      <c r="L7" s="7">
        <v>53</v>
      </c>
      <c r="M7" s="9">
        <v>-1.9</v>
      </c>
      <c r="N7" s="7">
        <v>30</v>
      </c>
      <c r="O7" s="9">
        <v>15.4</v>
      </c>
      <c r="P7" s="9">
        <v>1</v>
      </c>
      <c r="Q7" s="9">
        <v>-33.3</v>
      </c>
      <c r="R7" s="7">
        <v>198</v>
      </c>
      <c r="S7" s="9">
        <v>21.5</v>
      </c>
      <c r="V7" s="6"/>
    </row>
    <row r="8" spans="1:22" s="2" customFormat="1" ht="32.25" customHeight="1">
      <c r="A8" s="1" t="s">
        <v>4</v>
      </c>
      <c r="B8" s="7">
        <v>3.76</v>
      </c>
      <c r="C8" s="8">
        <v>17.1</v>
      </c>
      <c r="D8" s="17">
        <v>2</v>
      </c>
      <c r="E8" s="7">
        <v>23</v>
      </c>
      <c r="F8" s="8">
        <v>-4</v>
      </c>
      <c r="G8" s="17">
        <v>1</v>
      </c>
      <c r="H8" s="7">
        <v>12</v>
      </c>
      <c r="I8" s="9">
        <v>-20</v>
      </c>
      <c r="J8" s="7">
        <v>30</v>
      </c>
      <c r="K8" s="9">
        <v>57.9</v>
      </c>
      <c r="L8" s="7">
        <v>57</v>
      </c>
      <c r="M8" s="9">
        <v>-8.1</v>
      </c>
      <c r="N8" s="7">
        <v>25</v>
      </c>
      <c r="O8" s="9">
        <v>47.1</v>
      </c>
      <c r="P8" s="9">
        <v>0.8</v>
      </c>
      <c r="Q8" s="9">
        <v>14.3</v>
      </c>
      <c r="R8" s="7">
        <v>174</v>
      </c>
      <c r="S8" s="9">
        <v>17.6</v>
      </c>
      <c r="V8" s="6"/>
    </row>
    <row r="9" spans="1:22" s="2" customFormat="1" ht="32.25" customHeight="1">
      <c r="A9" s="1" t="s">
        <v>5</v>
      </c>
      <c r="B9" s="7">
        <v>3.92</v>
      </c>
      <c r="C9" s="8">
        <v>-10.1</v>
      </c>
      <c r="D9" s="16">
        <v>4</v>
      </c>
      <c r="E9" s="7">
        <v>14</v>
      </c>
      <c r="F9" s="8">
        <v>-7</v>
      </c>
      <c r="G9" s="16">
        <v>6</v>
      </c>
      <c r="H9" s="7">
        <v>20</v>
      </c>
      <c r="I9" s="9">
        <v>-16.7</v>
      </c>
      <c r="J9" s="7">
        <v>17</v>
      </c>
      <c r="K9" s="9">
        <v>-37</v>
      </c>
      <c r="L9" s="7">
        <v>66</v>
      </c>
      <c r="M9" s="9">
        <v>-12</v>
      </c>
      <c r="N9" s="7">
        <v>22</v>
      </c>
      <c r="O9" s="9">
        <v>0</v>
      </c>
      <c r="P9" s="9">
        <v>1.3</v>
      </c>
      <c r="Q9" s="9">
        <v>-31.6</v>
      </c>
      <c r="R9" s="7">
        <v>204</v>
      </c>
      <c r="S9" s="9">
        <v>15.9</v>
      </c>
      <c r="V9" s="6"/>
    </row>
    <row r="10" spans="1:19" s="4" customFormat="1" ht="32.25" customHeight="1">
      <c r="A10" s="5" t="s">
        <v>29</v>
      </c>
      <c r="B10" s="24">
        <f>AVERAGE(B4:B9)</f>
        <v>3.905</v>
      </c>
      <c r="C10" s="23">
        <f>AVERAGE(C4:C9)</f>
        <v>2.2333333333333334</v>
      </c>
      <c r="D10" s="20" t="s">
        <v>34</v>
      </c>
      <c r="E10" s="21">
        <f>AVERAGE(E4:E9)</f>
        <v>18.333333333333332</v>
      </c>
      <c r="F10" s="22">
        <f>AVERAGE(F4:F9)</f>
        <v>-6.5</v>
      </c>
      <c r="G10" s="20" t="s">
        <v>34</v>
      </c>
      <c r="H10" s="22">
        <f>AVERAGE(H4:H9)</f>
        <v>16</v>
      </c>
      <c r="I10" s="23">
        <f aca="true" t="shared" si="0" ref="I10:S10">AVERAGE(I4:I9)</f>
        <v>-1.6000000000000003</v>
      </c>
      <c r="J10" s="22">
        <f t="shared" si="0"/>
        <v>23.5</v>
      </c>
      <c r="K10" s="23">
        <f t="shared" si="0"/>
        <v>4.599999999999999</v>
      </c>
      <c r="L10" s="22">
        <f t="shared" si="0"/>
        <v>60.666666666666664</v>
      </c>
      <c r="M10" s="23">
        <f t="shared" si="0"/>
        <v>-10.783333333333333</v>
      </c>
      <c r="N10" s="22">
        <f t="shared" si="0"/>
        <v>26</v>
      </c>
      <c r="O10" s="23">
        <f t="shared" si="0"/>
        <v>12.266666666666666</v>
      </c>
      <c r="P10" s="23">
        <f t="shared" si="0"/>
        <v>1.0833333333333333</v>
      </c>
      <c r="Q10" s="23">
        <f t="shared" si="0"/>
        <v>-11.1</v>
      </c>
      <c r="R10" s="22">
        <f t="shared" si="0"/>
        <v>187.33333333333334</v>
      </c>
      <c r="S10" s="23">
        <f t="shared" si="0"/>
        <v>13.983333333333334</v>
      </c>
    </row>
  </sheetData>
  <mergeCells count="10">
    <mergeCell ref="A1:S1"/>
    <mergeCell ref="A2:A3"/>
    <mergeCell ref="B2:D2"/>
    <mergeCell ref="H2:I2"/>
    <mergeCell ref="J2:K2"/>
    <mergeCell ref="L2:M2"/>
    <mergeCell ref="N2:O2"/>
    <mergeCell ref="E2:G2"/>
    <mergeCell ref="P2:Q2"/>
    <mergeCell ref="R2:S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俊俊</cp:lastModifiedBy>
  <cp:lastPrinted>2019-05-27T09:08:48Z</cp:lastPrinted>
  <dcterms:created xsi:type="dcterms:W3CDTF">2019-06-13T02:59:33Z</dcterms:created>
  <dcterms:modified xsi:type="dcterms:W3CDTF">2019-07-09T07:38:06Z</dcterms:modified>
  <cp:category/>
  <cp:version/>
  <cp:contentType/>
  <cp:contentStatus/>
</cp:coreProperties>
</file>