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1176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15" i="1"/>
  <c r="F15"/>
  <c r="J15"/>
  <c r="I15"/>
  <c r="H15"/>
</calcChain>
</file>

<file path=xl/sharedStrings.xml><?xml version="1.0" encoding="utf-8"?>
<sst xmlns="http://schemas.openxmlformats.org/spreadsheetml/2006/main" count="47" uniqueCount="41">
  <si>
    <t>序号</t>
  </si>
  <si>
    <t>项目单位</t>
  </si>
  <si>
    <t>项目名称</t>
  </si>
  <si>
    <t>主要建设内容</t>
  </si>
  <si>
    <t>核定总投资（万元）</t>
  </si>
  <si>
    <t>补助金额（万元）</t>
  </si>
  <si>
    <t>COD</t>
  </si>
  <si>
    <t>氨氮</t>
  </si>
  <si>
    <t>合计</t>
  </si>
  <si>
    <t>辖区</t>
    <phoneticPr fontId="4" type="noConversion"/>
  </si>
  <si>
    <t>附件2：</t>
    <phoneticPr fontId="4" type="noConversion"/>
  </si>
  <si>
    <t>2019年省级水污染防治专项资金项目补助计划总表</t>
    <phoneticPr fontId="4" type="noConversion"/>
  </si>
  <si>
    <t>朔州市污水处理厂水池保温工程</t>
    <phoneticPr fontId="4" type="noConversion"/>
  </si>
  <si>
    <t>朔州市污水处理厂</t>
    <phoneticPr fontId="4" type="noConversion"/>
  </si>
  <si>
    <t>TP</t>
    <phoneticPr fontId="4" type="noConversion"/>
  </si>
  <si>
    <t>应县县城污水处理厂提温工程</t>
    <phoneticPr fontId="4" type="noConversion"/>
  </si>
  <si>
    <t>应县县城污水处理厂</t>
    <phoneticPr fontId="4" type="noConversion"/>
  </si>
  <si>
    <t>怀仁市城区污水处理厂提标改造工程</t>
    <phoneticPr fontId="4" type="noConversion"/>
  </si>
  <si>
    <t>怀仁市污水处理中心</t>
    <phoneticPr fontId="4" type="noConversion"/>
  </si>
  <si>
    <t xml:space="preserve">    主要建设内容：初沉池、初沉池集水井、高效沉淀池、V型滤池、加药间、污泥提升提升泵房、污泥脱水机房、氧化沟加盖保温、自控仪表及原厂设备更新等。</t>
    <phoneticPr fontId="4" type="noConversion"/>
  </si>
  <si>
    <t xml:space="preserve">   主要建设内容：热力站、蓄热池、保温车间、对生物池保温覆盖，铺设供热管网，以及设备购置等。</t>
    <phoneticPr fontId="4" type="noConversion"/>
  </si>
  <si>
    <t>怀仁市</t>
    <phoneticPr fontId="4" type="noConversion"/>
  </si>
  <si>
    <t>按照省厅确定的指标值完成</t>
    <phoneticPr fontId="4" type="noConversion"/>
  </si>
  <si>
    <t>环境效益（吨/年）</t>
    <phoneticPr fontId="4" type="noConversion"/>
  </si>
  <si>
    <t>朔州市水质自动监测站建设项目</t>
    <phoneticPr fontId="4" type="noConversion"/>
  </si>
  <si>
    <t>朔城区</t>
    <phoneticPr fontId="4" type="noConversion"/>
  </si>
  <si>
    <t>朔州市生态环境局</t>
    <phoneticPr fontId="4" type="noConversion"/>
  </si>
  <si>
    <t>朔州市生态环境局朔城分局</t>
    <phoneticPr fontId="4" type="noConversion"/>
  </si>
  <si>
    <t>山阴县</t>
    <phoneticPr fontId="4" type="noConversion"/>
  </si>
  <si>
    <t>朔州市生态环境局山阴分局</t>
    <phoneticPr fontId="4" type="noConversion"/>
  </si>
  <si>
    <t>朔州市生态环境局应县分局</t>
    <phoneticPr fontId="4" type="noConversion"/>
  </si>
  <si>
    <t>应 县</t>
    <phoneticPr fontId="4" type="noConversion"/>
  </si>
  <si>
    <t>怀仁市</t>
    <phoneticPr fontId="4" type="noConversion"/>
  </si>
  <si>
    <t>朔州市生态环境局怀仁分局</t>
    <phoneticPr fontId="4" type="noConversion"/>
  </si>
  <si>
    <t xml:space="preserve">    仪器设备及水质自动监测站验收监测费。</t>
    <phoneticPr fontId="4" type="noConversion"/>
  </si>
  <si>
    <t>建设2座水质自动监测站和辅助设施。</t>
    <phoneticPr fontId="4" type="noConversion"/>
  </si>
  <si>
    <t>建设3座水质自动监测站和辅助设施。</t>
    <phoneticPr fontId="4" type="noConversion"/>
  </si>
  <si>
    <t>建设5座水质自动监测站和辅助设施。</t>
    <phoneticPr fontId="4" type="noConversion"/>
  </si>
  <si>
    <t>市  直</t>
    <phoneticPr fontId="4" type="noConversion"/>
  </si>
  <si>
    <t>应  县</t>
    <phoneticPr fontId="4" type="noConversion"/>
  </si>
  <si>
    <t xml:space="preserve">    主要建设内容：AAO池（原CAST池）、生化池、二沉池、配水井1配水井2曝气沉砂池保温加盖及除臭处理。</t>
    <phoneticPr fontId="4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</si>
</sst>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0_);[Red]\(0.000\)"/>
  </numFmts>
  <fonts count="8">
    <font>
      <sz val="11"/>
      <color theme="1"/>
      <name val="宋体"/>
      <charset val="134"/>
      <scheme val="minor"/>
    </font>
    <font>
      <sz val="14"/>
      <color indexed="8"/>
      <name val="仿宋"/>
      <family val="3"/>
      <charset val="134"/>
    </font>
    <font>
      <sz val="16"/>
      <color indexed="8"/>
      <name val="华文中宋"/>
      <family val="3"/>
      <charset val="134"/>
    </font>
    <font>
      <sz val="12"/>
      <color indexed="8"/>
      <name val="黑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name val="黑体"/>
      <family val="3"/>
      <charset val="134"/>
    </font>
    <font>
      <sz val="12"/>
      <color indexed="8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left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left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176" fontId="7" fillId="0" borderId="1" xfId="0" applyNumberFormat="1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177" fontId="7" fillId="0" borderId="1" xfId="0" applyNumberFormat="1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wrapText="1" shrinkToFit="1"/>
    </xf>
    <xf numFmtId="0" fontId="7" fillId="0" borderId="6" xfId="0" applyFont="1" applyBorder="1" applyAlignment="1">
      <alignment horizontal="center" vertical="center" wrapText="1" shrinkToFit="1"/>
    </xf>
    <xf numFmtId="0" fontId="7" fillId="0" borderId="7" xfId="0" applyFont="1" applyBorder="1" applyAlignment="1">
      <alignment horizontal="center" vertical="center" wrapText="1" shrinkToFit="1"/>
    </xf>
    <xf numFmtId="0" fontId="7" fillId="0" borderId="8" xfId="0" applyFont="1" applyBorder="1" applyAlignment="1">
      <alignment horizontal="center" vertical="center" wrapText="1" shrinkToFit="1"/>
    </xf>
    <xf numFmtId="0" fontId="7" fillId="0" borderId="9" xfId="0" applyFont="1" applyBorder="1" applyAlignment="1">
      <alignment horizontal="center" vertical="center" wrapText="1" shrinkToFi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topLeftCell="A4" workbookViewId="0">
      <selection activeCell="D10" sqref="D10"/>
    </sheetView>
  </sheetViews>
  <sheetFormatPr defaultColWidth="9" defaultRowHeight="18.75"/>
  <cols>
    <col min="1" max="1" width="5.125" style="1" customWidth="1"/>
    <col min="2" max="2" width="7.75" style="1" customWidth="1"/>
    <col min="3" max="3" width="18.375" style="2" bestFit="1" customWidth="1"/>
    <col min="4" max="4" width="20.625" style="2" customWidth="1"/>
    <col min="5" max="5" width="48.75" style="2" customWidth="1"/>
    <col min="6" max="6" width="9.875" style="2" customWidth="1"/>
    <col min="7" max="7" width="9.75" style="2" customWidth="1"/>
    <col min="8" max="8" width="6.75" style="2" customWidth="1"/>
    <col min="9" max="9" width="6.25" style="2" customWidth="1"/>
    <col min="10" max="10" width="6.75" style="2" customWidth="1"/>
    <col min="11" max="16384" width="9" style="2"/>
  </cols>
  <sheetData>
    <row r="1" spans="1:10">
      <c r="A1" s="15" t="s">
        <v>10</v>
      </c>
      <c r="B1" s="15"/>
      <c r="C1" s="15"/>
    </row>
    <row r="2" spans="1:10" ht="30.75" customHeight="1">
      <c r="A2" s="16" t="s">
        <v>11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30.75" customHeight="1">
      <c r="A3" s="17" t="s">
        <v>0</v>
      </c>
      <c r="B3" s="17" t="s">
        <v>9</v>
      </c>
      <c r="C3" s="17" t="s">
        <v>1</v>
      </c>
      <c r="D3" s="17" t="s">
        <v>2</v>
      </c>
      <c r="E3" s="17" t="s">
        <v>3</v>
      </c>
      <c r="F3" s="17" t="s">
        <v>4</v>
      </c>
      <c r="G3" s="17" t="s">
        <v>5</v>
      </c>
      <c r="H3" s="18" t="s">
        <v>23</v>
      </c>
      <c r="I3" s="19"/>
      <c r="J3" s="20"/>
    </row>
    <row r="4" spans="1:10" ht="19.5" customHeight="1">
      <c r="A4" s="17"/>
      <c r="B4" s="17"/>
      <c r="C4" s="17"/>
      <c r="D4" s="17"/>
      <c r="E4" s="17"/>
      <c r="F4" s="17"/>
      <c r="G4" s="17"/>
      <c r="H4" s="21"/>
      <c r="I4" s="22"/>
      <c r="J4" s="23"/>
    </row>
    <row r="5" spans="1:10" ht="37.5" customHeight="1">
      <c r="A5" s="17"/>
      <c r="B5" s="17"/>
      <c r="C5" s="17"/>
      <c r="D5" s="17"/>
      <c r="E5" s="17"/>
      <c r="F5" s="17"/>
      <c r="G5" s="17"/>
      <c r="H5" s="24"/>
      <c r="I5" s="25"/>
      <c r="J5" s="26"/>
    </row>
    <row r="6" spans="1:10" ht="26.25" customHeight="1">
      <c r="A6" s="17"/>
      <c r="B6" s="17"/>
      <c r="C6" s="17"/>
      <c r="D6" s="17"/>
      <c r="E6" s="17"/>
      <c r="F6" s="17"/>
      <c r="G6" s="17"/>
      <c r="H6" s="3" t="s">
        <v>6</v>
      </c>
      <c r="I6" s="3" t="s">
        <v>7</v>
      </c>
      <c r="J6" s="3" t="s">
        <v>14</v>
      </c>
    </row>
    <row r="7" spans="1:10" ht="52.5" customHeight="1">
      <c r="A7" s="5">
        <v>1</v>
      </c>
      <c r="B7" s="12" t="s">
        <v>38</v>
      </c>
      <c r="C7" s="5" t="s">
        <v>13</v>
      </c>
      <c r="D7" s="5" t="s">
        <v>12</v>
      </c>
      <c r="E7" s="4" t="s">
        <v>40</v>
      </c>
      <c r="F7" s="6">
        <v>1117.4100000000001</v>
      </c>
      <c r="G7" s="6">
        <v>552</v>
      </c>
      <c r="H7" s="5">
        <v>146</v>
      </c>
      <c r="I7" s="5">
        <v>61.8</v>
      </c>
      <c r="J7" s="5">
        <v>1.46</v>
      </c>
    </row>
    <row r="8" spans="1:10" ht="51.75" customHeight="1">
      <c r="A8" s="5">
        <v>2</v>
      </c>
      <c r="B8" s="12" t="s">
        <v>39</v>
      </c>
      <c r="C8" s="5" t="s">
        <v>16</v>
      </c>
      <c r="D8" s="5" t="s">
        <v>15</v>
      </c>
      <c r="E8" s="4" t="s">
        <v>20</v>
      </c>
      <c r="F8" s="6">
        <v>3215.4</v>
      </c>
      <c r="G8" s="6">
        <v>1000</v>
      </c>
      <c r="H8" s="5">
        <v>73</v>
      </c>
      <c r="I8" s="5">
        <v>21.9</v>
      </c>
      <c r="J8" s="5">
        <v>0.73</v>
      </c>
    </row>
    <row r="9" spans="1:10" ht="60.75" customHeight="1">
      <c r="A9" s="10">
        <v>3</v>
      </c>
      <c r="B9" s="8" t="s">
        <v>21</v>
      </c>
      <c r="C9" s="5" t="s">
        <v>18</v>
      </c>
      <c r="D9" s="5" t="s">
        <v>17</v>
      </c>
      <c r="E9" s="4" t="s">
        <v>19</v>
      </c>
      <c r="F9" s="6">
        <v>5713</v>
      </c>
      <c r="G9" s="6">
        <v>1000</v>
      </c>
      <c r="H9" s="5">
        <v>109</v>
      </c>
      <c r="I9" s="5">
        <v>40</v>
      </c>
      <c r="J9" s="5">
        <v>1.0900000000000001</v>
      </c>
    </row>
    <row r="10" spans="1:10" ht="46.5" customHeight="1">
      <c r="A10" s="10">
        <v>4</v>
      </c>
      <c r="B10" s="12" t="s">
        <v>38</v>
      </c>
      <c r="C10" s="13" t="s">
        <v>26</v>
      </c>
      <c r="D10" s="13" t="s">
        <v>24</v>
      </c>
      <c r="E10" s="4" t="s">
        <v>34</v>
      </c>
      <c r="F10" s="11">
        <v>2412</v>
      </c>
      <c r="G10" s="11">
        <v>2412</v>
      </c>
      <c r="H10" s="27" t="s">
        <v>22</v>
      </c>
      <c r="I10" s="28"/>
      <c r="J10" s="29"/>
    </row>
    <row r="11" spans="1:10" ht="36.75" customHeight="1">
      <c r="A11" s="10">
        <v>5</v>
      </c>
      <c r="B11" s="9" t="s">
        <v>25</v>
      </c>
      <c r="C11" s="9" t="s">
        <v>27</v>
      </c>
      <c r="D11" s="9" t="s">
        <v>24</v>
      </c>
      <c r="E11" s="9" t="s">
        <v>35</v>
      </c>
      <c r="F11" s="6">
        <v>282</v>
      </c>
      <c r="G11" s="6">
        <v>282</v>
      </c>
      <c r="H11" s="30"/>
      <c r="I11" s="31"/>
      <c r="J11" s="32"/>
    </row>
    <row r="12" spans="1:10" ht="42.75" customHeight="1">
      <c r="A12" s="10">
        <v>6</v>
      </c>
      <c r="B12" s="9" t="s">
        <v>28</v>
      </c>
      <c r="C12" s="9" t="s">
        <v>29</v>
      </c>
      <c r="D12" s="9" t="s">
        <v>24</v>
      </c>
      <c r="E12" s="9" t="s">
        <v>36</v>
      </c>
      <c r="F12" s="6">
        <v>423</v>
      </c>
      <c r="G12" s="6">
        <v>423</v>
      </c>
      <c r="H12" s="30"/>
      <c r="I12" s="31"/>
      <c r="J12" s="32"/>
    </row>
    <row r="13" spans="1:10" ht="44.25" customHeight="1">
      <c r="A13" s="10">
        <v>7</v>
      </c>
      <c r="B13" s="9" t="s">
        <v>31</v>
      </c>
      <c r="C13" s="9" t="s">
        <v>30</v>
      </c>
      <c r="D13" s="9" t="s">
        <v>24</v>
      </c>
      <c r="E13" s="9" t="s">
        <v>36</v>
      </c>
      <c r="F13" s="6">
        <v>423</v>
      </c>
      <c r="G13" s="6">
        <v>423</v>
      </c>
      <c r="H13" s="30"/>
      <c r="I13" s="31"/>
      <c r="J13" s="32"/>
    </row>
    <row r="14" spans="1:10" ht="45.75" customHeight="1">
      <c r="A14" s="10">
        <v>8</v>
      </c>
      <c r="B14" s="9" t="s">
        <v>32</v>
      </c>
      <c r="C14" s="9" t="s">
        <v>33</v>
      </c>
      <c r="D14" s="9" t="s">
        <v>24</v>
      </c>
      <c r="E14" s="9" t="s">
        <v>37</v>
      </c>
      <c r="F14" s="6">
        <v>705</v>
      </c>
      <c r="G14" s="6">
        <v>705</v>
      </c>
      <c r="H14" s="33"/>
      <c r="I14" s="34"/>
      <c r="J14" s="35"/>
    </row>
    <row r="15" spans="1:10" ht="33" customHeight="1">
      <c r="A15" s="14" t="s">
        <v>8</v>
      </c>
      <c r="B15" s="14"/>
      <c r="C15" s="7"/>
      <c r="D15" s="5"/>
      <c r="E15" s="5"/>
      <c r="F15" s="6">
        <f>SUM(F7:F14)</f>
        <v>14290.810000000001</v>
      </c>
      <c r="G15" s="6">
        <f>SUM(G7:G14)</f>
        <v>6797</v>
      </c>
      <c r="H15" s="5">
        <f t="shared" ref="H15" si="0">SUM(H7:H9)</f>
        <v>328</v>
      </c>
      <c r="I15" s="5">
        <f t="shared" ref="I15" si="1">SUM(I7:I9)</f>
        <v>123.69999999999999</v>
      </c>
      <c r="J15" s="5">
        <f t="shared" ref="J15" si="2">SUM(J7:J9)</f>
        <v>3.2800000000000002</v>
      </c>
    </row>
  </sheetData>
  <mergeCells count="12">
    <mergeCell ref="A15:B15"/>
    <mergeCell ref="A1:C1"/>
    <mergeCell ref="A2:J2"/>
    <mergeCell ref="A3:A6"/>
    <mergeCell ref="B3:B6"/>
    <mergeCell ref="C3:C6"/>
    <mergeCell ref="D3:D6"/>
    <mergeCell ref="E3:E6"/>
    <mergeCell ref="F3:F6"/>
    <mergeCell ref="G3:G6"/>
    <mergeCell ref="H3:J5"/>
    <mergeCell ref="H10:J14"/>
  </mergeCells>
  <phoneticPr fontId="4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USER-</cp:lastModifiedBy>
  <cp:lastPrinted>2019-07-14T01:41:02Z</cp:lastPrinted>
  <dcterms:created xsi:type="dcterms:W3CDTF">2015-10-12T07:00:00Z</dcterms:created>
  <dcterms:modified xsi:type="dcterms:W3CDTF">2019-07-14T05:21:59Z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